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20" windowWidth="23256" windowHeight="6228"/>
  </bookViews>
  <sheets>
    <sheet name="svod" sheetId="1" r:id="rId1"/>
    <sheet name="svod М" sheetId="2" r:id="rId2"/>
  </sheets>
  <calcPr calcId="145621"/>
</workbook>
</file>

<file path=xl/calcChain.xml><?xml version="1.0" encoding="utf-8"?>
<calcChain xmlns="http://schemas.openxmlformats.org/spreadsheetml/2006/main">
  <c r="J7" i="2" l="1"/>
</calcChain>
</file>

<file path=xl/sharedStrings.xml><?xml version="1.0" encoding="utf-8"?>
<sst xmlns="http://schemas.openxmlformats.org/spreadsheetml/2006/main" count="142" uniqueCount="60">
  <si>
    <t>Группы потребителей</t>
  </si>
  <si>
    <t>Уровень напряжения</t>
  </si>
  <si>
    <t>Единица измерения</t>
  </si>
  <si>
    <t>Территориальные сетевые организации</t>
  </si>
  <si>
    <t>МУП "УльГЭС"</t>
  </si>
  <si>
    <t>Прочие</t>
  </si>
  <si>
    <t>ВН</t>
  </si>
  <si>
    <t>СН-1</t>
  </si>
  <si>
    <t>СН-2</t>
  </si>
  <si>
    <t>НН</t>
  </si>
  <si>
    <t>Население и потребители, приравненные к населению</t>
  </si>
  <si>
    <t>кВтч</t>
  </si>
  <si>
    <t>Информация об объеме фактического полезного отпуска  электроэнергии по тарифным группам в разрезе территориальных сетевых организаций</t>
  </si>
  <si>
    <t>Информация об объеме фактического полезного отпуска  мощности по тарифным группам в разрезе территориальных сетевых организаций</t>
  </si>
  <si>
    <t>-</t>
  </si>
  <si>
    <t>МВт</t>
  </si>
  <si>
    <t>ПАО "МРСК-Волги"</t>
  </si>
  <si>
    <t>АО "УСК"</t>
  </si>
  <si>
    <t>ПАО "ФСК ЕЭС"</t>
  </si>
  <si>
    <t xml:space="preserve"> АО ГНЦ "НИИАР"</t>
  </si>
  <si>
    <t>ОАО "РЖД"</t>
  </si>
  <si>
    <t>ООО "Газпром энерго"</t>
  </si>
  <si>
    <t>ООО "ОЭС"</t>
  </si>
  <si>
    <t>ООО "ЭнергоХолдинг"</t>
  </si>
  <si>
    <t>ОАО "Комета"</t>
  </si>
  <si>
    <t>ООО "Энергосеть"</t>
  </si>
  <si>
    <t>ООО "ИНЗА СЕРВИС"</t>
  </si>
  <si>
    <t>ООО "Сети Барыш"</t>
  </si>
  <si>
    <t>ООО "ЭнергоХолдинг-Н"</t>
  </si>
  <si>
    <t>ООО "Композит-Энерго"</t>
  </si>
  <si>
    <t>ООО "Симбирская Сетевая Компания"</t>
  </si>
  <si>
    <t>ООО "ГПП"</t>
  </si>
  <si>
    <t>ООО "ДСК"</t>
  </si>
  <si>
    <t>ООО "Заволжская сетевая компания"</t>
  </si>
  <si>
    <t>ОАО "Ульяновский патронный завод"</t>
  </si>
  <si>
    <t>АО "Авиастар - СП"</t>
  </si>
  <si>
    <t>ООО "Энергомодуль"</t>
  </si>
  <si>
    <t>ООО "Ульяновскэлектросеть"</t>
  </si>
  <si>
    <t>ООО "УВКС"</t>
  </si>
  <si>
    <t>ООО "УКБП"</t>
  </si>
  <si>
    <t>ООО "СПСК"</t>
  </si>
  <si>
    <t>ООО "Симбирсксетьсервис"</t>
  </si>
  <si>
    <t>ООО "СК Энергоком"</t>
  </si>
  <si>
    <t>АО "ГНЦ НИИАР"</t>
  </si>
  <si>
    <t>АО "Оборонэнерго"</t>
  </si>
  <si>
    <t>ООО "ЭнергоАльянс"</t>
  </si>
  <si>
    <t>АО "Авиастар - СП" (ОП МА"Ульяновск - Восточный")</t>
  </si>
  <si>
    <t>ООО "РегионПромСтрой"</t>
  </si>
  <si>
    <t>ООО "СК ЭнергоРесурс"</t>
  </si>
  <si>
    <t>ООО "Магистраль"</t>
  </si>
  <si>
    <t>ООО "Энергопром ГРУПП"</t>
  </si>
  <si>
    <t>АО "Авиастар-ОПЭ"</t>
  </si>
  <si>
    <t>ООО"ОБЛАСТНАЯ ЭНЕРГОСЕТЕВАЯ КОМПАНИЯ"</t>
  </si>
  <si>
    <t>ООО "ИЭС"</t>
  </si>
  <si>
    <t>ООО "ДСК ПАРК"</t>
  </si>
  <si>
    <t>ООО "ЭкоСеть"</t>
  </si>
  <si>
    <t>ООО"СИМБИРСКЭНЕРГОТРАНС"</t>
  </si>
  <si>
    <t>ООО "СК Энерго"</t>
  </si>
  <si>
    <t>ООО "ЭНЕРГОТРАНССЕТЬ"</t>
  </si>
  <si>
    <t>Июнь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</si>
</sst>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0" fillId="0" borderId="0" xfId="0" applyNumberFormat="1"/>
    <xf numFmtId="3" fontId="0" fillId="0" borderId="0" xfId="0" applyNumberFormat="1" applyFill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49" fontId="0" fillId="2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0" borderId="0" xfId="0" applyNumberFormat="1" applyFill="1"/>
    <xf numFmtId="49" fontId="0" fillId="4" borderId="1" xfId="0" applyNumberForma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/>
    <xf numFmtId="0" fontId="0" fillId="0" borderId="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0"/>
  <sheetViews>
    <sheetView showGridLines="0" tabSelected="1" zoomScaleNormal="100" zoomScaleSheetLayoutView="100" workbookViewId="0">
      <selection activeCell="B14" sqref="B14"/>
    </sheetView>
  </sheetViews>
  <sheetFormatPr defaultRowHeight="13.2" x14ac:dyDescent="0.25"/>
  <cols>
    <col min="1" max="1" width="22.33203125" customWidth="1"/>
    <col min="2" max="2" width="14.88671875" customWidth="1"/>
    <col min="3" max="3" width="11.5546875" customWidth="1"/>
    <col min="4" max="4" width="14.44140625" customWidth="1"/>
    <col min="5" max="6" width="15.6640625" customWidth="1"/>
    <col min="7" max="7" width="18" customWidth="1"/>
    <col min="8" max="8" width="15.6640625" customWidth="1"/>
    <col min="9" max="9" width="15.44140625" customWidth="1"/>
    <col min="10" max="10" width="15.33203125" style="19" customWidth="1"/>
    <col min="11" max="11" width="18.5546875" style="19" customWidth="1"/>
    <col min="12" max="12" width="18.5546875" customWidth="1"/>
    <col min="13" max="13" width="19.6640625" customWidth="1"/>
    <col min="14" max="14" width="16" customWidth="1"/>
    <col min="15" max="15" width="16.44140625" customWidth="1"/>
    <col min="16" max="16" width="16.109375" customWidth="1"/>
    <col min="17" max="17" width="14.33203125" customWidth="1"/>
    <col min="18" max="18" width="14.6640625" customWidth="1"/>
    <col min="19" max="19" width="16" customWidth="1"/>
    <col min="20" max="20" width="15.88671875" customWidth="1"/>
    <col min="21" max="21" width="12.5546875" customWidth="1"/>
    <col min="22" max="22" width="14.44140625" customWidth="1"/>
    <col min="23" max="23" width="14.6640625" customWidth="1"/>
    <col min="24" max="24" width="15.5546875" customWidth="1"/>
    <col min="25" max="25" width="14.88671875" customWidth="1"/>
    <col min="26" max="26" width="13.88671875" customWidth="1"/>
    <col min="27" max="27" width="16.44140625" customWidth="1"/>
    <col min="28" max="28" width="18" customWidth="1"/>
    <col min="29" max="29" width="15.109375" customWidth="1"/>
    <col min="30" max="30" width="17.88671875" customWidth="1"/>
    <col min="31" max="31" width="18.109375" customWidth="1"/>
    <col min="32" max="32" width="18.21875" customWidth="1"/>
    <col min="33" max="33" width="17" customWidth="1"/>
    <col min="34" max="34" width="20" customWidth="1"/>
    <col min="35" max="35" width="19.33203125" customWidth="1"/>
    <col min="36" max="36" width="17.109375" customWidth="1"/>
    <col min="37" max="37" width="18.109375" customWidth="1"/>
    <col min="38" max="38" width="17.109375" customWidth="1"/>
    <col min="39" max="39" width="20.33203125" customWidth="1"/>
    <col min="40" max="40" width="20.109375" customWidth="1"/>
    <col min="41" max="41" width="18" customWidth="1"/>
    <col min="42" max="42" width="20.33203125" customWidth="1"/>
    <col min="43" max="43" width="20.44140625" customWidth="1"/>
    <col min="44" max="44" width="16.44140625" customWidth="1"/>
    <col min="45" max="45" width="15.33203125" customWidth="1"/>
    <col min="46" max="46" width="18.44140625" customWidth="1"/>
  </cols>
  <sheetData>
    <row r="1" spans="1:46" ht="12.75" customHeight="1" x14ac:dyDescent="0.25">
      <c r="A1" s="31" t="s">
        <v>12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46" ht="13.2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46" ht="13.2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46" x14ac:dyDescent="0.25">
      <c r="A4" s="28" t="s">
        <v>59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46" ht="21" customHeight="1" x14ac:dyDescent="0.25">
      <c r="A5" s="34" t="s">
        <v>0</v>
      </c>
      <c r="B5" s="34" t="s">
        <v>1</v>
      </c>
      <c r="C5" s="34" t="s">
        <v>2</v>
      </c>
      <c r="D5" s="29" t="s">
        <v>3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6"/>
      <c r="AR5" s="26"/>
      <c r="AS5" s="26"/>
      <c r="AT5" s="26"/>
    </row>
    <row r="6" spans="1:46" ht="41.25" customHeight="1" x14ac:dyDescent="0.25">
      <c r="A6" s="34"/>
      <c r="B6" s="34"/>
      <c r="C6" s="34"/>
      <c r="D6" s="21" t="s">
        <v>4</v>
      </c>
      <c r="E6" s="21" t="s">
        <v>16</v>
      </c>
      <c r="F6" s="21" t="s">
        <v>51</v>
      </c>
      <c r="G6" s="21" t="s">
        <v>43</v>
      </c>
      <c r="H6" s="21" t="s">
        <v>17</v>
      </c>
      <c r="I6" s="21" t="s">
        <v>49</v>
      </c>
      <c r="J6" s="21" t="s">
        <v>50</v>
      </c>
      <c r="K6" s="21" t="s">
        <v>20</v>
      </c>
      <c r="L6" s="22" t="s">
        <v>36</v>
      </c>
      <c r="M6" s="23" t="s">
        <v>18</v>
      </c>
      <c r="N6" s="23" t="s">
        <v>44</v>
      </c>
      <c r="O6" s="23" t="s">
        <v>21</v>
      </c>
      <c r="P6" s="23" t="s">
        <v>22</v>
      </c>
      <c r="Q6" s="23" t="s">
        <v>53</v>
      </c>
      <c r="R6" s="23" t="s">
        <v>54</v>
      </c>
      <c r="S6" s="23" t="s">
        <v>23</v>
      </c>
      <c r="T6" s="23" t="s">
        <v>24</v>
      </c>
      <c r="U6" s="23" t="s">
        <v>25</v>
      </c>
      <c r="V6" s="23" t="s">
        <v>26</v>
      </c>
      <c r="W6" s="23" t="s">
        <v>27</v>
      </c>
      <c r="X6" s="23" t="s">
        <v>28</v>
      </c>
      <c r="Y6" s="23" t="s">
        <v>29</v>
      </c>
      <c r="Z6" s="23" t="s">
        <v>45</v>
      </c>
      <c r="AA6" s="23" t="s">
        <v>30</v>
      </c>
      <c r="AB6" s="23" t="s">
        <v>31</v>
      </c>
      <c r="AC6" s="23" t="s">
        <v>32</v>
      </c>
      <c r="AD6" s="23" t="s">
        <v>55</v>
      </c>
      <c r="AE6" s="23" t="s">
        <v>33</v>
      </c>
      <c r="AF6" s="23" t="s">
        <v>34</v>
      </c>
      <c r="AG6" s="23" t="s">
        <v>35</v>
      </c>
      <c r="AH6" s="23" t="s">
        <v>46</v>
      </c>
      <c r="AI6" s="23" t="s">
        <v>37</v>
      </c>
      <c r="AJ6" s="23" t="s">
        <v>38</v>
      </c>
      <c r="AK6" s="23" t="s">
        <v>39</v>
      </c>
      <c r="AL6" s="23" t="s">
        <v>40</v>
      </c>
      <c r="AM6" s="23" t="s">
        <v>47</v>
      </c>
      <c r="AN6" s="23" t="s">
        <v>48</v>
      </c>
      <c r="AO6" s="23" t="s">
        <v>42</v>
      </c>
      <c r="AP6" s="23" t="s">
        <v>41</v>
      </c>
      <c r="AQ6" s="25" t="s">
        <v>52</v>
      </c>
      <c r="AR6" s="27" t="s">
        <v>56</v>
      </c>
      <c r="AS6" s="27" t="s">
        <v>57</v>
      </c>
      <c r="AT6" s="27" t="s">
        <v>58</v>
      </c>
    </row>
    <row r="7" spans="1:46" x14ac:dyDescent="0.25">
      <c r="A7" s="32" t="s">
        <v>5</v>
      </c>
      <c r="B7" s="4" t="s">
        <v>6</v>
      </c>
      <c r="C7" s="5" t="s">
        <v>11</v>
      </c>
      <c r="D7" s="16">
        <v>55248</v>
      </c>
      <c r="E7" s="11">
        <v>35615203</v>
      </c>
      <c r="F7" s="11">
        <v>4419340</v>
      </c>
      <c r="G7" s="12">
        <v>155380</v>
      </c>
      <c r="H7" s="12">
        <v>164529</v>
      </c>
      <c r="I7" s="12">
        <v>293154</v>
      </c>
      <c r="J7" s="11">
        <v>3173</v>
      </c>
      <c r="K7" s="11">
        <v>13018</v>
      </c>
      <c r="L7" s="17">
        <v>12360</v>
      </c>
      <c r="M7" s="6">
        <v>3116508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5202</v>
      </c>
      <c r="AA7" s="6">
        <v>0</v>
      </c>
      <c r="AB7" s="6">
        <v>468218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132003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4261</v>
      </c>
      <c r="AR7" s="6">
        <v>0</v>
      </c>
      <c r="AS7" s="6">
        <v>0</v>
      </c>
      <c r="AT7" s="6">
        <v>0</v>
      </c>
    </row>
    <row r="8" spans="1:46" x14ac:dyDescent="0.25">
      <c r="A8" s="32"/>
      <c r="B8" s="4" t="s">
        <v>7</v>
      </c>
      <c r="C8" s="5" t="s">
        <v>11</v>
      </c>
      <c r="D8" s="16">
        <v>0</v>
      </c>
      <c r="E8" s="11">
        <v>4224839</v>
      </c>
      <c r="F8" s="11">
        <v>0</v>
      </c>
      <c r="G8" s="12">
        <v>0</v>
      </c>
      <c r="H8" s="12">
        <v>738</v>
      </c>
      <c r="I8" s="12">
        <v>0</v>
      </c>
      <c r="J8" s="11">
        <v>0</v>
      </c>
      <c r="K8" s="11">
        <v>0</v>
      </c>
      <c r="L8" s="6">
        <v>0</v>
      </c>
      <c r="M8" s="6">
        <v>0</v>
      </c>
      <c r="N8" s="6">
        <v>0</v>
      </c>
      <c r="O8" s="6">
        <v>325581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102672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90</v>
      </c>
      <c r="AT8" s="6">
        <v>0</v>
      </c>
    </row>
    <row r="9" spans="1:46" x14ac:dyDescent="0.25">
      <c r="A9" s="32"/>
      <c r="B9" s="4" t="s">
        <v>8</v>
      </c>
      <c r="C9" s="5" t="s">
        <v>11</v>
      </c>
      <c r="D9" s="16">
        <v>14683517</v>
      </c>
      <c r="E9" s="11">
        <v>5142144</v>
      </c>
      <c r="F9" s="11">
        <v>523346</v>
      </c>
      <c r="G9" s="12">
        <v>2273553</v>
      </c>
      <c r="H9" s="12">
        <v>2849035</v>
      </c>
      <c r="I9" s="12">
        <v>24077</v>
      </c>
      <c r="J9" s="11">
        <v>3548768</v>
      </c>
      <c r="K9" s="11">
        <v>160643</v>
      </c>
      <c r="L9" s="6">
        <v>2877237</v>
      </c>
      <c r="M9" s="6">
        <v>19244</v>
      </c>
      <c r="N9" s="6">
        <v>12446</v>
      </c>
      <c r="O9" s="6">
        <v>185172</v>
      </c>
      <c r="P9" s="6">
        <v>569061</v>
      </c>
      <c r="Q9" s="6">
        <v>766005</v>
      </c>
      <c r="R9" s="6">
        <v>107304</v>
      </c>
      <c r="S9" s="6">
        <v>977829</v>
      </c>
      <c r="T9" s="6">
        <v>200349</v>
      </c>
      <c r="U9" s="6">
        <v>501707</v>
      </c>
      <c r="V9" s="6">
        <v>1448736</v>
      </c>
      <c r="W9" s="6">
        <v>320214</v>
      </c>
      <c r="X9" s="6">
        <v>125506</v>
      </c>
      <c r="Y9" s="6">
        <v>73501</v>
      </c>
      <c r="Z9" s="6">
        <v>307488</v>
      </c>
      <c r="AA9" s="6">
        <v>347027</v>
      </c>
      <c r="AB9" s="6">
        <v>84792</v>
      </c>
      <c r="AC9" s="6">
        <v>516011</v>
      </c>
      <c r="AD9" s="6">
        <v>299868</v>
      </c>
      <c r="AE9" s="6">
        <v>283439</v>
      </c>
      <c r="AF9" s="6">
        <v>191552</v>
      </c>
      <c r="AG9" s="6">
        <v>98221</v>
      </c>
      <c r="AH9" s="6">
        <v>4168</v>
      </c>
      <c r="AI9" s="6">
        <v>48229</v>
      </c>
      <c r="AJ9" s="6">
        <v>639655</v>
      </c>
      <c r="AK9" s="6">
        <v>29801</v>
      </c>
      <c r="AL9" s="6">
        <v>387943</v>
      </c>
      <c r="AM9" s="6">
        <v>258613</v>
      </c>
      <c r="AN9" s="6">
        <v>262651</v>
      </c>
      <c r="AO9" s="6">
        <v>194406</v>
      </c>
      <c r="AP9" s="6">
        <v>692022</v>
      </c>
      <c r="AQ9" s="6">
        <v>51764</v>
      </c>
      <c r="AR9" s="6">
        <v>86973</v>
      </c>
      <c r="AS9" s="6">
        <v>0</v>
      </c>
      <c r="AT9" s="6">
        <v>226565</v>
      </c>
    </row>
    <row r="10" spans="1:46" x14ac:dyDescent="0.25">
      <c r="A10" s="32"/>
      <c r="B10" s="4" t="s">
        <v>9</v>
      </c>
      <c r="C10" s="5" t="s">
        <v>11</v>
      </c>
      <c r="D10" s="16">
        <v>6995754</v>
      </c>
      <c r="E10" s="11">
        <v>4333899</v>
      </c>
      <c r="F10" s="11">
        <v>17175</v>
      </c>
      <c r="G10" s="12">
        <v>331477</v>
      </c>
      <c r="H10" s="12">
        <v>3053178</v>
      </c>
      <c r="I10" s="12">
        <v>3192</v>
      </c>
      <c r="J10" s="11">
        <v>109544</v>
      </c>
      <c r="K10" s="11">
        <v>84881</v>
      </c>
      <c r="L10" s="6">
        <v>1013667</v>
      </c>
      <c r="M10" s="6">
        <v>0</v>
      </c>
      <c r="N10" s="6">
        <v>641808</v>
      </c>
      <c r="O10" s="6">
        <v>0</v>
      </c>
      <c r="P10" s="6">
        <v>179109</v>
      </c>
      <c r="Q10" s="6">
        <v>215101</v>
      </c>
      <c r="R10" s="6">
        <v>6790</v>
      </c>
      <c r="S10" s="6">
        <v>173282</v>
      </c>
      <c r="T10" s="6">
        <v>175535</v>
      </c>
      <c r="U10" s="6">
        <v>111769</v>
      </c>
      <c r="V10" s="6">
        <v>283989</v>
      </c>
      <c r="W10" s="6">
        <v>26063</v>
      </c>
      <c r="X10" s="6">
        <v>116981</v>
      </c>
      <c r="Y10" s="6">
        <v>53807</v>
      </c>
      <c r="Z10" s="6">
        <v>274694</v>
      </c>
      <c r="AA10" s="6">
        <v>0</v>
      </c>
      <c r="AB10" s="6">
        <v>62347</v>
      </c>
      <c r="AC10" s="6">
        <v>73675</v>
      </c>
      <c r="AD10" s="6">
        <v>104</v>
      </c>
      <c r="AE10" s="6">
        <v>2355</v>
      </c>
      <c r="AF10" s="6">
        <v>2320</v>
      </c>
      <c r="AG10" s="6">
        <v>0</v>
      </c>
      <c r="AH10" s="6">
        <v>4659</v>
      </c>
      <c r="AI10" s="6">
        <v>0</v>
      </c>
      <c r="AJ10" s="6">
        <v>816</v>
      </c>
      <c r="AK10" s="6">
        <v>2379</v>
      </c>
      <c r="AL10" s="6">
        <v>5924</v>
      </c>
      <c r="AM10" s="6">
        <v>53570</v>
      </c>
      <c r="AN10" s="6">
        <v>5340</v>
      </c>
      <c r="AO10" s="6">
        <v>6317</v>
      </c>
      <c r="AP10" s="6">
        <v>15064</v>
      </c>
      <c r="AQ10" s="6">
        <v>7731</v>
      </c>
      <c r="AR10" s="6">
        <v>6114</v>
      </c>
      <c r="AS10" s="6">
        <v>0</v>
      </c>
      <c r="AT10" s="6">
        <v>65885</v>
      </c>
    </row>
    <row r="11" spans="1:46" x14ac:dyDescent="0.25">
      <c r="A11" s="33" t="s">
        <v>10</v>
      </c>
      <c r="B11" s="4" t="s">
        <v>6</v>
      </c>
      <c r="C11" s="5" t="s">
        <v>11</v>
      </c>
      <c r="D11" s="16">
        <v>0</v>
      </c>
      <c r="E11" s="6">
        <v>315475</v>
      </c>
      <c r="F11" s="6">
        <v>15041</v>
      </c>
      <c r="G11" s="6">
        <v>0</v>
      </c>
      <c r="H11" s="6">
        <v>0</v>
      </c>
      <c r="I11" s="6">
        <v>0</v>
      </c>
      <c r="J11" s="18">
        <v>0</v>
      </c>
      <c r="K11" s="18">
        <v>0</v>
      </c>
      <c r="L11" s="6">
        <v>0</v>
      </c>
      <c r="M11" s="6">
        <v>13470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1001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1640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</row>
    <row r="12" spans="1:46" x14ac:dyDescent="0.25">
      <c r="A12" s="33"/>
      <c r="B12" s="4" t="s">
        <v>7</v>
      </c>
      <c r="C12" s="5" t="s">
        <v>11</v>
      </c>
      <c r="D12" s="16">
        <v>0</v>
      </c>
      <c r="E12" s="6">
        <v>17931</v>
      </c>
      <c r="F12" s="6">
        <v>0</v>
      </c>
      <c r="G12" s="6">
        <v>0</v>
      </c>
      <c r="H12" s="6">
        <v>0</v>
      </c>
      <c r="I12" s="6">
        <v>0</v>
      </c>
      <c r="J12" s="18">
        <v>0</v>
      </c>
      <c r="K12" s="18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</row>
    <row r="13" spans="1:46" x14ac:dyDescent="0.25">
      <c r="A13" s="33"/>
      <c r="B13" s="4" t="s">
        <v>8</v>
      </c>
      <c r="C13" s="5" t="s">
        <v>11</v>
      </c>
      <c r="D13" s="16">
        <v>1529228</v>
      </c>
      <c r="E13" s="6">
        <v>561840</v>
      </c>
      <c r="F13" s="6">
        <v>318558</v>
      </c>
      <c r="G13" s="6">
        <v>97567</v>
      </c>
      <c r="H13" s="6">
        <v>135087</v>
      </c>
      <c r="I13" s="6">
        <v>240</v>
      </c>
      <c r="J13" s="18">
        <v>58608</v>
      </c>
      <c r="K13" s="18">
        <v>17043</v>
      </c>
      <c r="L13" s="6">
        <v>388437</v>
      </c>
      <c r="M13" s="6">
        <v>82025</v>
      </c>
      <c r="N13" s="6">
        <v>2960</v>
      </c>
      <c r="O13" s="6">
        <v>0</v>
      </c>
      <c r="P13" s="6">
        <v>274</v>
      </c>
      <c r="Q13" s="6">
        <v>104948</v>
      </c>
      <c r="R13" s="6">
        <v>56014</v>
      </c>
      <c r="S13" s="6">
        <v>645169</v>
      </c>
      <c r="T13" s="6">
        <v>0</v>
      </c>
      <c r="U13" s="6">
        <v>37792</v>
      </c>
      <c r="V13" s="6">
        <v>160874</v>
      </c>
      <c r="W13" s="6">
        <v>42228</v>
      </c>
      <c r="X13" s="6">
        <v>0</v>
      </c>
      <c r="Y13" s="6">
        <v>42534</v>
      </c>
      <c r="Z13" s="6">
        <v>0</v>
      </c>
      <c r="AA13" s="6">
        <v>219524</v>
      </c>
      <c r="AB13" s="6">
        <v>230</v>
      </c>
      <c r="AC13" s="6">
        <v>41790</v>
      </c>
      <c r="AD13" s="6">
        <v>10506</v>
      </c>
      <c r="AE13" s="6">
        <v>57668</v>
      </c>
      <c r="AF13" s="6">
        <v>4887</v>
      </c>
      <c r="AG13" s="6">
        <v>46489</v>
      </c>
      <c r="AH13" s="6">
        <v>0</v>
      </c>
      <c r="AI13" s="6">
        <v>32850</v>
      </c>
      <c r="AJ13" s="6">
        <v>56512</v>
      </c>
      <c r="AK13" s="6">
        <v>66</v>
      </c>
      <c r="AL13" s="6">
        <v>140</v>
      </c>
      <c r="AM13" s="6">
        <v>45486</v>
      </c>
      <c r="AN13" s="6">
        <v>6144</v>
      </c>
      <c r="AO13" s="6">
        <v>15330</v>
      </c>
      <c r="AP13" s="6">
        <v>23194</v>
      </c>
      <c r="AQ13" s="6">
        <v>40039</v>
      </c>
      <c r="AR13" s="6">
        <v>17671</v>
      </c>
      <c r="AS13" s="6">
        <v>0</v>
      </c>
      <c r="AT13" s="6">
        <v>0</v>
      </c>
    </row>
    <row r="14" spans="1:46" x14ac:dyDescent="0.25">
      <c r="A14" s="33"/>
      <c r="B14" s="4" t="s">
        <v>9</v>
      </c>
      <c r="C14" s="5" t="s">
        <v>11</v>
      </c>
      <c r="D14" s="16">
        <v>39562954</v>
      </c>
      <c r="E14" s="6">
        <v>22159329</v>
      </c>
      <c r="F14" s="6">
        <v>344459</v>
      </c>
      <c r="G14" s="6">
        <v>2494013</v>
      </c>
      <c r="H14" s="6">
        <v>11244124</v>
      </c>
      <c r="I14" s="6">
        <v>352654</v>
      </c>
      <c r="J14" s="18">
        <v>820606</v>
      </c>
      <c r="K14" s="18">
        <v>327356</v>
      </c>
      <c r="L14" s="6">
        <v>4741333</v>
      </c>
      <c r="M14" s="6">
        <v>2283</v>
      </c>
      <c r="N14" s="6">
        <v>120060</v>
      </c>
      <c r="O14" s="6">
        <v>0</v>
      </c>
      <c r="P14" s="6">
        <v>1085877</v>
      </c>
      <c r="Q14" s="6">
        <v>1821688</v>
      </c>
      <c r="R14" s="6">
        <v>120912</v>
      </c>
      <c r="S14" s="6">
        <v>1121527</v>
      </c>
      <c r="T14" s="6">
        <v>6468</v>
      </c>
      <c r="U14" s="6">
        <v>802978</v>
      </c>
      <c r="V14" s="6">
        <v>434993</v>
      </c>
      <c r="W14" s="6">
        <v>54660</v>
      </c>
      <c r="X14" s="6">
        <v>1022100</v>
      </c>
      <c r="Y14" s="6">
        <v>398013</v>
      </c>
      <c r="Z14" s="6">
        <v>2301416</v>
      </c>
      <c r="AA14" s="6">
        <v>44249</v>
      </c>
      <c r="AB14" s="6">
        <v>205513</v>
      </c>
      <c r="AC14" s="6">
        <v>32176</v>
      </c>
      <c r="AD14" s="6">
        <v>40053</v>
      </c>
      <c r="AE14" s="6">
        <v>88175</v>
      </c>
      <c r="AF14" s="6">
        <v>464</v>
      </c>
      <c r="AG14" s="6">
        <v>0</v>
      </c>
      <c r="AH14" s="6">
        <v>0</v>
      </c>
      <c r="AI14" s="6">
        <v>892802</v>
      </c>
      <c r="AJ14" s="6">
        <v>139892</v>
      </c>
      <c r="AK14" s="6">
        <v>0</v>
      </c>
      <c r="AL14" s="6">
        <v>29206</v>
      </c>
      <c r="AM14" s="6">
        <v>27418</v>
      </c>
      <c r="AN14" s="6">
        <v>177086</v>
      </c>
      <c r="AO14" s="6">
        <v>22362</v>
      </c>
      <c r="AP14" s="6">
        <v>120348</v>
      </c>
      <c r="AQ14" s="6">
        <v>0</v>
      </c>
      <c r="AR14" s="6">
        <v>16904</v>
      </c>
      <c r="AS14" s="6">
        <v>0</v>
      </c>
      <c r="AT14" s="6">
        <v>26679</v>
      </c>
    </row>
    <row r="15" spans="1:46" x14ac:dyDescent="0.25">
      <c r="F15" s="1"/>
      <c r="G15" s="2"/>
      <c r="K15" s="20"/>
      <c r="L15" s="1"/>
    </row>
    <row r="18" spans="12:12" x14ac:dyDescent="0.25">
      <c r="L18" s="1"/>
    </row>
    <row r="20" spans="12:12" x14ac:dyDescent="0.25">
      <c r="L20" s="1"/>
    </row>
  </sheetData>
  <mergeCells count="8">
    <mergeCell ref="A4:R4"/>
    <mergeCell ref="D5:O5"/>
    <mergeCell ref="A1:P3"/>
    <mergeCell ref="A7:A10"/>
    <mergeCell ref="A11:A14"/>
    <mergeCell ref="A5:A6"/>
    <mergeCell ref="C5:C6"/>
    <mergeCell ref="B5:B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opLeftCell="A4" zoomScaleNormal="100" zoomScaleSheetLayoutView="100" workbookViewId="0">
      <selection activeCell="J7" sqref="J7"/>
    </sheetView>
  </sheetViews>
  <sheetFormatPr defaultRowHeight="13.2" x14ac:dyDescent="0.25"/>
  <cols>
    <col min="1" max="1" width="22.33203125" customWidth="1"/>
    <col min="2" max="2" width="14.88671875" customWidth="1"/>
    <col min="3" max="3" width="11.5546875" customWidth="1"/>
    <col min="4" max="6" width="15.6640625" customWidth="1"/>
    <col min="7" max="7" width="17.44140625" customWidth="1"/>
    <col min="8" max="8" width="17.6640625" customWidth="1"/>
    <col min="9" max="9" width="18" customWidth="1"/>
    <col min="10" max="10" width="18.5546875" customWidth="1"/>
  </cols>
  <sheetData>
    <row r="1" spans="1:10" ht="12.75" customHeight="1" x14ac:dyDescent="0.25">
      <c r="A1" s="31" t="s">
        <v>13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.6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5.6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25">
      <c r="A4" s="39" t="s">
        <v>59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21" customHeight="1" x14ac:dyDescent="0.25">
      <c r="A5" s="35" t="s">
        <v>0</v>
      </c>
      <c r="B5" s="35" t="s">
        <v>1</v>
      </c>
      <c r="C5" s="35" t="s">
        <v>2</v>
      </c>
      <c r="D5" s="36" t="s">
        <v>3</v>
      </c>
      <c r="E5" s="37"/>
      <c r="F5" s="37"/>
      <c r="G5" s="37"/>
      <c r="H5" s="37"/>
      <c r="I5" s="37"/>
      <c r="J5" s="38"/>
    </row>
    <row r="6" spans="1:10" ht="41.25" customHeight="1" x14ac:dyDescent="0.25">
      <c r="A6" s="35"/>
      <c r="B6" s="35"/>
      <c r="C6" s="35"/>
      <c r="D6" s="7" t="s">
        <v>16</v>
      </c>
      <c r="E6" s="7" t="s">
        <v>4</v>
      </c>
      <c r="F6" s="7" t="s">
        <v>17</v>
      </c>
      <c r="G6" s="7" t="s">
        <v>44</v>
      </c>
      <c r="H6" s="7" t="s">
        <v>51</v>
      </c>
      <c r="I6" s="14" t="s">
        <v>19</v>
      </c>
      <c r="J6" s="8" t="s">
        <v>18</v>
      </c>
    </row>
    <row r="7" spans="1:10" x14ac:dyDescent="0.25">
      <c r="A7" s="32" t="s">
        <v>5</v>
      </c>
      <c r="B7" s="4" t="s">
        <v>6</v>
      </c>
      <c r="C7" s="5" t="s">
        <v>15</v>
      </c>
      <c r="D7" s="15">
        <v>15.124000000000001</v>
      </c>
      <c r="E7" s="10" t="s">
        <v>14</v>
      </c>
      <c r="F7" s="10" t="s">
        <v>14</v>
      </c>
      <c r="G7" s="10" t="s">
        <v>14</v>
      </c>
      <c r="H7" s="10">
        <v>3.0000000000000001E-3</v>
      </c>
      <c r="I7" s="10" t="s">
        <v>14</v>
      </c>
      <c r="J7" s="9">
        <f>4.15+0.112</f>
        <v>4.2620000000000005</v>
      </c>
    </row>
    <row r="8" spans="1:10" x14ac:dyDescent="0.25">
      <c r="A8" s="32"/>
      <c r="B8" s="4" t="s">
        <v>7</v>
      </c>
      <c r="C8" s="5" t="s">
        <v>15</v>
      </c>
      <c r="D8" s="15">
        <v>0.86399999999999999</v>
      </c>
      <c r="E8" s="10" t="s">
        <v>14</v>
      </c>
      <c r="F8" s="10" t="s">
        <v>14</v>
      </c>
      <c r="G8" s="10" t="s">
        <v>14</v>
      </c>
      <c r="H8" s="10" t="s">
        <v>14</v>
      </c>
      <c r="I8" s="10" t="s">
        <v>14</v>
      </c>
      <c r="J8" s="9" t="s">
        <v>14</v>
      </c>
    </row>
    <row r="9" spans="1:10" x14ac:dyDescent="0.25">
      <c r="A9" s="32"/>
      <c r="B9" s="4" t="s">
        <v>8</v>
      </c>
      <c r="C9" s="5" t="s">
        <v>15</v>
      </c>
      <c r="D9" s="13">
        <v>1.948</v>
      </c>
      <c r="E9" s="13">
        <v>0.30299999999999999</v>
      </c>
      <c r="F9" s="15">
        <v>0.109</v>
      </c>
      <c r="G9" s="10" t="s">
        <v>14</v>
      </c>
      <c r="H9" s="10" t="s">
        <v>14</v>
      </c>
      <c r="I9" s="10">
        <v>0.10199999999999999</v>
      </c>
      <c r="J9" s="9" t="s">
        <v>14</v>
      </c>
    </row>
    <row r="10" spans="1:10" x14ac:dyDescent="0.25">
      <c r="A10" s="32"/>
      <c r="B10" s="4" t="s">
        <v>9</v>
      </c>
      <c r="C10" s="5" t="s">
        <v>15</v>
      </c>
      <c r="D10" s="15">
        <v>1.9E-2</v>
      </c>
      <c r="E10" s="15">
        <v>5.1999999999999998E-2</v>
      </c>
      <c r="F10" s="15">
        <v>2.4E-2</v>
      </c>
      <c r="G10" s="10" t="s">
        <v>14</v>
      </c>
      <c r="H10" s="10" t="s">
        <v>14</v>
      </c>
      <c r="I10" s="10">
        <v>0.02</v>
      </c>
      <c r="J10" s="9" t="s">
        <v>14</v>
      </c>
    </row>
    <row r="11" spans="1:10" ht="13.5" customHeight="1" x14ac:dyDescent="0.25">
      <c r="A11" s="33" t="s">
        <v>10</v>
      </c>
      <c r="B11" s="4" t="s">
        <v>6</v>
      </c>
      <c r="C11" s="5" t="s">
        <v>15</v>
      </c>
      <c r="D11" s="6" t="s">
        <v>14</v>
      </c>
      <c r="E11" s="6" t="s">
        <v>14</v>
      </c>
      <c r="F11" s="6" t="s">
        <v>14</v>
      </c>
      <c r="G11" s="6" t="s">
        <v>14</v>
      </c>
      <c r="H11" s="6" t="s">
        <v>14</v>
      </c>
      <c r="I11" s="6" t="s">
        <v>14</v>
      </c>
      <c r="J11" s="6" t="s">
        <v>14</v>
      </c>
    </row>
    <row r="12" spans="1:10" x14ac:dyDescent="0.25">
      <c r="A12" s="33"/>
      <c r="B12" s="4" t="s">
        <v>7</v>
      </c>
      <c r="C12" s="5" t="s">
        <v>15</v>
      </c>
      <c r="D12" s="6" t="s">
        <v>14</v>
      </c>
      <c r="E12" s="6" t="s">
        <v>14</v>
      </c>
      <c r="F12" s="6" t="s">
        <v>14</v>
      </c>
      <c r="G12" s="6" t="s">
        <v>14</v>
      </c>
      <c r="H12" s="6" t="s">
        <v>14</v>
      </c>
      <c r="I12" s="6" t="s">
        <v>14</v>
      </c>
      <c r="J12" s="6" t="s">
        <v>14</v>
      </c>
    </row>
    <row r="13" spans="1:10" x14ac:dyDescent="0.25">
      <c r="A13" s="33"/>
      <c r="B13" s="4" t="s">
        <v>8</v>
      </c>
      <c r="C13" s="5" t="s">
        <v>15</v>
      </c>
      <c r="D13" s="6" t="s">
        <v>14</v>
      </c>
      <c r="E13" s="6" t="s">
        <v>14</v>
      </c>
      <c r="F13" s="6" t="s">
        <v>14</v>
      </c>
      <c r="G13" s="6" t="s">
        <v>14</v>
      </c>
      <c r="H13" s="6" t="s">
        <v>14</v>
      </c>
      <c r="I13" s="6" t="s">
        <v>14</v>
      </c>
      <c r="J13" s="6" t="s">
        <v>14</v>
      </c>
    </row>
    <row r="14" spans="1:10" x14ac:dyDescent="0.25">
      <c r="A14" s="33"/>
      <c r="B14" s="4" t="s">
        <v>9</v>
      </c>
      <c r="C14" s="5" t="s">
        <v>15</v>
      </c>
      <c r="D14" s="6" t="s">
        <v>14</v>
      </c>
      <c r="E14" s="6" t="s">
        <v>14</v>
      </c>
      <c r="F14" s="6" t="s">
        <v>14</v>
      </c>
      <c r="G14" s="6" t="s">
        <v>14</v>
      </c>
      <c r="H14" s="6" t="s">
        <v>14</v>
      </c>
      <c r="I14" s="6" t="s">
        <v>14</v>
      </c>
      <c r="J14" s="6" t="s">
        <v>14</v>
      </c>
    </row>
    <row r="15" spans="1:10" x14ac:dyDescent="0.25">
      <c r="E15" s="1"/>
      <c r="G15" s="1"/>
      <c r="J15" s="1"/>
    </row>
    <row r="16" spans="1:10" x14ac:dyDescent="0.25">
      <c r="E16" s="1"/>
      <c r="F16" s="2"/>
      <c r="G16" s="1"/>
    </row>
    <row r="21" spans="10:10" x14ac:dyDescent="0.25">
      <c r="J21" s="3"/>
    </row>
  </sheetData>
  <mergeCells count="8">
    <mergeCell ref="A11:A14"/>
    <mergeCell ref="A5:A6"/>
    <mergeCell ref="C5:C6"/>
    <mergeCell ref="A1:J3"/>
    <mergeCell ref="B5:B6"/>
    <mergeCell ref="D5:J5"/>
    <mergeCell ref="A7:A10"/>
    <mergeCell ref="A4:J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svod</vt:lpstr>
      <vt:lpstr>svod М</vt:lpstr>
    </vt:vector>
  </TitlesOfParts>
  <Company>ОАО "Ульяновскэнерго"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Ba-gun</dc:creator>
  <cp:lastModifiedBy>Ольга В. Алексеева</cp:lastModifiedBy>
  <cp:lastPrinted>2013-07-09T12:33:01Z</cp:lastPrinted>
  <dcterms:created xsi:type="dcterms:W3CDTF">2010-09-16T10:49:13Z</dcterms:created>
  <dcterms:modified xsi:type="dcterms:W3CDTF">2020-07-22T07:48:36Z</dcterms:modified>
</cp:coreProperties>
</file>